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19" l="1"/>
  <c r="I19"/>
  <c r="J19"/>
  <c r="J20" s="1"/>
  <c r="E19"/>
  <c r="E20" s="1"/>
  <c r="I20"/>
  <c r="H20"/>
  <c r="G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<sst xmlns="http://schemas.openxmlformats.org/spreadsheetml/2006/main" count="38" uniqueCount="38">
  <si>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</si>
  <si>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</si>
  <si>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</si>
  <si>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</si>
  <si>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</si>
  <si>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</si>
  <si>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</si>
  <si>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</si>
  <si>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</si>
  <si>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</si>
  <si>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</si>
  <si>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</si>
  <si>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</si>
  <si>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</si>
  <si>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</si>
  <si>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</si>
  <si>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</si>
  <si>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</si>
  <si>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</si>
  <si>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</si>
  <si>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</si>
  <si>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</si>
  <si>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</si>
  <si>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</si>
  <si>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</si>
  <si>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</si>
  <si>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</si>
  <si>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</si>
  <si>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</si>
  <si>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</si>
  <si>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Салат из свеклы с чесноком</t>
  </si>
  <si>
    <t xml:space="preserve">Борщ с капустой и картофелем </t>
  </si>
  <si>
    <t>Гуляш из говядины</t>
  </si>
  <si>
    <t xml:space="preserve">Макароные изделия отварные </t>
  </si>
  <si>
    <t>итого за обед</t>
  </si>
  <si>
    <t>итого за день</t>
  </si>
  <si>
    <t>Чай с сахаром</t>
  </si>
  <si>
    <t>4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</si>
</sst>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37</v>
      </c>
      <c r="I1" t="s">
        <v>1</v>
      </c>
      <c r="J1" s="23">
        <v>45540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30</v>
      </c>
      <c r="E12" s="21">
        <v>60</v>
      </c>
      <c r="F12" s="28">
        <v>3.18</v>
      </c>
      <c r="G12" s="21">
        <v>131</v>
      </c>
      <c r="H12" s="21">
        <v>1</v>
      </c>
      <c r="I12" s="21">
        <v>10</v>
      </c>
      <c r="J12" s="22">
        <v>9</v>
      </c>
    </row>
    <row r="13" spans="1:10">
      <c r="A13" s="7"/>
      <c r="B13" s="1" t="s">
        <v>16</v>
      </c>
      <c r="C13" s="2">
        <v>40</v>
      </c>
      <c r="D13" s="33" t="s">
        <v>31</v>
      </c>
      <c r="E13" s="17">
        <v>200</v>
      </c>
      <c r="F13" s="26">
        <v>13.14</v>
      </c>
      <c r="G13" s="17">
        <v>107</v>
      </c>
      <c r="H13" s="17">
        <v>2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78</v>
      </c>
      <c r="D14" s="33" t="s">
        <v>32</v>
      </c>
      <c r="E14" s="17">
        <v>100</v>
      </c>
      <c r="F14" s="26">
        <v>32.35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>
        <v>71</v>
      </c>
      <c r="D15" s="33" t="s">
        <v>33</v>
      </c>
      <c r="E15" s="17">
        <v>200</v>
      </c>
      <c r="F15" s="26">
        <v>9.5</v>
      </c>
      <c r="G15" s="17">
        <v>193</v>
      </c>
      <c r="H15" s="17">
        <v>8</v>
      </c>
      <c r="I15" s="17">
        <v>1</v>
      </c>
      <c r="J15" s="18">
        <v>39</v>
      </c>
    </row>
    <row r="16" spans="1:10">
      <c r="A16" s="7"/>
      <c r="B16" s="1" t="s">
        <v>19</v>
      </c>
      <c r="C16" s="2">
        <v>102</v>
      </c>
      <c r="D16" s="33" t="s">
        <v>36</v>
      </c>
      <c r="E16" s="17">
        <v>200</v>
      </c>
      <c r="F16" s="26">
        <v>3.9</v>
      </c>
      <c r="G16" s="17">
        <v>60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122</v>
      </c>
      <c r="D17" s="33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3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6" t="s">
        <v>34</v>
      </c>
      <c r="E19" s="30">
        <f>SUM(E12:E18)</f>
        <v>840</v>
      </c>
      <c r="F19" s="31">
        <v>66</v>
      </c>
      <c r="G19" s="31">
        <v>902</v>
      </c>
      <c r="H19" s="31">
        <f t="shared" ref="H19:J19" si="0">SUM(H12:H18)</f>
        <v>34</v>
      </c>
      <c r="I19" s="31">
        <f t="shared" si="0"/>
        <v>35</v>
      </c>
      <c r="J19" s="31">
        <f t="shared" si="0"/>
        <v>112</v>
      </c>
    </row>
    <row r="20" spans="1:10" ht="15" thickBot="1">
      <c r="A20" s="8"/>
      <c r="B20" s="9"/>
      <c r="C20" s="9"/>
      <c r="D20" s="34" t="s">
        <v>35</v>
      </c>
      <c r="E20" s="19">
        <f>SUM(E8,E19)</f>
        <v>840</v>
      </c>
      <c r="F20" s="19">
        <f>SUM(F8,F19)</f>
        <v>66</v>
      </c>
      <c r="G20" s="19">
        <f t="shared" ref="G20:J20" si="1">SUM(G8,G19)</f>
        <v>902</v>
      </c>
      <c r="H20" s="19">
        <f t="shared" si="1"/>
        <v>34</v>
      </c>
      <c r="I20" s="19">
        <f t="shared" si="1"/>
        <v>35</v>
      </c>
      <c r="J20" s="19">
        <f t="shared" si="1"/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491DB9-8476-48C2-BF67-EC89E1DD1DF5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2022-08-04T17:49:18Z</cp:lastPrinted>
  <dcterms:created xsi:type="dcterms:W3CDTF">2015-06-05T18:19:34Z</dcterms:created>
  <dcterms:modified xsi:type="dcterms:W3CDTF">2024-09-23T07:54:11Z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