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 l="1"/>
  <c r="J20" s="1"/>
  <c r="I19"/>
  <c r="I20" s="1"/>
  <c r="H19"/>
  <c r="H20" s="1"/>
  <c r="G19"/>
  <c r="F20"/>
  <c r="G20" l="1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<sst xmlns="http://schemas.openxmlformats.org/spreadsheetml/2006/main" count="39" uniqueCount="39">
  <si>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</si>
  <si>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</si>
  <si>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</si>
  <si>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</si>
  <si>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</si>
  <si>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</si>
  <si>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</si>
  <si>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</si>
  <si>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</si>
  <si>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</si>
  <si>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</si>
  <si>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</si>
  <si>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</si>
  <si>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</si>
  <si>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</si>
  <si>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</si>
  <si>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</si>
  <si>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</si>
  <si>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</si>
  <si>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</si>
  <si>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</si>
  <si>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</si>
  <si>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</si>
  <si>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</si>
  <si>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</si>
  <si>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</si>
  <si>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</si>
  <si>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</si>
  <si>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</si>
  <si>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</si>
  <si>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</si>
  <si>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</si>
  <si>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Каша гречневая вязкая</t>
  </si>
  <si>
    <t>Итого за день</t>
  </si>
  <si>
    <t>Салат картофельный с солеными огурцами</t>
  </si>
  <si>
    <t>10 день</t>
  </si>
  <si>
    <t>Борщ из свежей капусты с картофелем</t>
  </si>
  <si>
    <t>13к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</si>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</sst>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45386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34</v>
      </c>
      <c r="E12" s="21">
        <v>60</v>
      </c>
      <c r="F12" s="28">
        <v>9</v>
      </c>
      <c r="G12" s="21">
        <v>77</v>
      </c>
      <c r="H12" s="21">
        <v>1.36</v>
      </c>
      <c r="I12" s="21">
        <v>5</v>
      </c>
      <c r="J12" s="22">
        <v>8.4</v>
      </c>
    </row>
    <row r="13" spans="1:10">
      <c r="A13" s="7"/>
      <c r="B13" s="1" t="s">
        <v>16</v>
      </c>
      <c r="C13" s="2">
        <v>40</v>
      </c>
      <c r="D13" s="34" t="s">
        <v>36</v>
      </c>
      <c r="E13" s="17">
        <v>200</v>
      </c>
      <c r="F13" s="26">
        <v>13</v>
      </c>
      <c r="G13" s="17">
        <v>62</v>
      </c>
      <c r="H13" s="17">
        <v>1.32</v>
      </c>
      <c r="I13" s="17">
        <v>4</v>
      </c>
      <c r="J13" s="18">
        <v>5.6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100</v>
      </c>
      <c r="F14" s="26">
        <v>29</v>
      </c>
      <c r="G14" s="17">
        <v>126.4</v>
      </c>
      <c r="H14" s="17">
        <v>14</v>
      </c>
      <c r="I14" s="17">
        <v>5.7</v>
      </c>
      <c r="J14" s="18">
        <v>4.4000000000000004</v>
      </c>
    </row>
    <row r="15" spans="1:10">
      <c r="A15" s="7"/>
      <c r="B15" s="1" t="s">
        <v>18</v>
      </c>
      <c r="C15" s="2">
        <v>74</v>
      </c>
      <c r="D15" s="34" t="s">
        <v>32</v>
      </c>
      <c r="E15" s="17">
        <v>150</v>
      </c>
      <c r="F15" s="26">
        <v>9.0299999999999994</v>
      </c>
      <c r="G15" s="17">
        <v>137</v>
      </c>
      <c r="H15" s="17">
        <v>4.4400000000000004</v>
      </c>
      <c r="I15" s="17">
        <v>9</v>
      </c>
      <c r="J15" s="18">
        <v>34.450000000000003</v>
      </c>
    </row>
    <row r="16" spans="1:10">
      <c r="A16" s="7"/>
      <c r="B16" s="1" t="s">
        <v>19</v>
      </c>
      <c r="C16" s="2">
        <v>100</v>
      </c>
      <c r="D16" s="34" t="s">
        <v>30</v>
      </c>
      <c r="E16" s="17">
        <v>200</v>
      </c>
      <c r="F16" s="26">
        <v>2.25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31</v>
      </c>
      <c r="E19" s="30">
        <f>SUM(E12:E18)</f>
        <v>790</v>
      </c>
      <c r="F19" s="31">
        <f t="shared" ref="F19:J19" si="0">SUM(F12:F18)</f>
        <v>66.680000000000007</v>
      </c>
      <c r="G19" s="30">
        <f t="shared" si="0"/>
        <v>627.4</v>
      </c>
      <c r="H19" s="30">
        <f t="shared" si="0"/>
        <v>27.220000000000002</v>
      </c>
      <c r="I19" s="30">
        <f t="shared" si="0"/>
        <v>23.7</v>
      </c>
      <c r="J19" s="32">
        <f t="shared" si="0"/>
        <v>101.05</v>
      </c>
    </row>
    <row r="20" spans="1:10" ht="15" thickBot="1">
      <c r="A20" s="8"/>
      <c r="B20" s="9"/>
      <c r="C20" s="9"/>
      <c r="D20" s="35" t="s">
        <v>33</v>
      </c>
      <c r="E20" s="19">
        <f>SUM(E8,E19)</f>
        <v>790</v>
      </c>
      <c r="F20" s="19">
        <f t="shared" ref="F20:J20" si="1">SUM(F8,F19)</f>
        <v>66.680000000000007</v>
      </c>
      <c r="G20" s="19">
        <f t="shared" si="1"/>
        <v>627.4</v>
      </c>
      <c r="H20" s="19">
        <f t="shared" si="1"/>
        <v>27.220000000000002</v>
      </c>
      <c r="I20" s="19">
        <f t="shared" si="1"/>
        <v>23.7</v>
      </c>
      <c r="J20" s="19">
        <f t="shared" si="1"/>
        <v>101.05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2022-09-27T03:55:19Z</cp:lastPrinted>
  <dcterms:created xsi:type="dcterms:W3CDTF">2015-06-05T18:19:34Z</dcterms:created>
  <dcterms:modified xsi:type="dcterms:W3CDTF">2024-04-09T19:49:07Z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