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G19"/>
  <c r="H19"/>
  <c r="I19"/>
  <c r="J19"/>
  <c r="F19"/>
  <c r="F20" s="1"/>
  <c r="E19"/>
  <c r="J8"/>
  <c r="I8"/>
  <c r="H8"/>
  <c r="G8"/>
  <c r="E8"/>
  <c r="F8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<sst xmlns="http://schemas.openxmlformats.org/spreadsheetml/2006/main" count="42" uniqueCount="42">
  <si>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</si>
  <si>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</si>
  <si>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</si>
  <si>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</si>
  <si>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</si>
  <si>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</si>
  <si>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</si>
  <si>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</si>
  <si>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</si>
  <si>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</si>
  <si>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</si>
  <si>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</si>
  <si>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</si>
  <si>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</si>
  <si>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</si>
  <si>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</si>
  <si>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</si>
  <si>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</si>
  <si>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</si>
  <si>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</si>
  <si>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</si>
  <si>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</si>
  <si>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</si>
  <si>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</si>
  <si>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</si>
  <si>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</si>
  <si>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</si>
  <si>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</si>
  <si>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</si>
  <si>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</si>
  <si>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хлеб пшеничный</t>
  </si>
  <si>
    <t xml:space="preserve">Каша ячневая </t>
  </si>
  <si>
    <t>Чай с молоком</t>
  </si>
  <si>
    <t>Йогурт молочный</t>
  </si>
  <si>
    <t>Салат из свеклы с чесноком</t>
  </si>
  <si>
    <t xml:space="preserve">Борщ с капустой и картофелем </t>
  </si>
  <si>
    <t>Гуляш из говядины</t>
  </si>
  <si>
    <t xml:space="preserve">Макароные изделия отварные </t>
  </si>
  <si>
    <t>Компот из кураги</t>
  </si>
  <si>
    <t>Итого за завтрак</t>
  </si>
  <si>
    <t>итого за обед</t>
  </si>
  <si>
    <t>итого за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</si>
</sst>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32" sqref="G31:G32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44896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64</v>
      </c>
      <c r="D4" s="32" t="s">
        <v>31</v>
      </c>
      <c r="E4" s="15">
        <v>200</v>
      </c>
      <c r="F4" s="25">
        <v>4.9000000000000004</v>
      </c>
      <c r="G4" s="15">
        <v>271</v>
      </c>
      <c r="H4" s="15">
        <v>6</v>
      </c>
      <c r="I4" s="15">
        <v>11</v>
      </c>
      <c r="J4" s="16">
        <v>36</v>
      </c>
    </row>
    <row r="5" spans="1:10">
      <c r="A5" s="7"/>
      <c r="B5" s="1" t="s">
        <v>12</v>
      </c>
      <c r="C5" s="2">
        <v>101</v>
      </c>
      <c r="D5" s="33" t="s">
        <v>32</v>
      </c>
      <c r="E5" s="17">
        <v>200</v>
      </c>
      <c r="F5" s="26">
        <v>2.72</v>
      </c>
      <c r="G5" s="17">
        <v>81</v>
      </c>
      <c r="H5" s="17">
        <v>1</v>
      </c>
      <c r="I5" s="17">
        <v>1</v>
      </c>
      <c r="J5" s="18">
        <v>16</v>
      </c>
    </row>
    <row r="6" spans="1:10">
      <c r="A6" s="7"/>
      <c r="B6" s="1" t="s">
        <v>23</v>
      </c>
      <c r="C6" s="2">
        <v>122</v>
      </c>
      <c r="D6" s="33" t="s">
        <v>30</v>
      </c>
      <c r="E6" s="17">
        <v>40</v>
      </c>
      <c r="F6" s="26">
        <v>2.4</v>
      </c>
      <c r="G6" s="17">
        <v>94</v>
      </c>
      <c r="H6" s="17">
        <v>3</v>
      </c>
      <c r="I6" s="17">
        <v>0</v>
      </c>
      <c r="J6" s="18">
        <v>19.68</v>
      </c>
    </row>
    <row r="7" spans="1:10">
      <c r="A7" s="7"/>
      <c r="B7" s="2"/>
      <c r="C7" s="2"/>
      <c r="D7" s="33" t="s">
        <v>33</v>
      </c>
      <c r="E7" s="17">
        <v>100</v>
      </c>
      <c r="F7" s="26">
        <v>5.9</v>
      </c>
      <c r="G7" s="17">
        <v>57</v>
      </c>
      <c r="H7" s="17">
        <v>4</v>
      </c>
      <c r="I7" s="17">
        <v>2</v>
      </c>
      <c r="J7" s="18">
        <v>6</v>
      </c>
    </row>
    <row r="8" spans="1:10" ht="15" thickBot="1">
      <c r="A8" s="8"/>
      <c r="B8" s="9"/>
      <c r="C8" s="9"/>
      <c r="D8" s="34" t="s">
        <v>39</v>
      </c>
      <c r="E8" s="19">
        <f t="shared" ref="E8:J8" si="0">SUM(E4:E7)</f>
        <v>540</v>
      </c>
      <c r="F8" s="27">
        <f t="shared" si="0"/>
        <v>15.920000000000002</v>
      </c>
      <c r="G8" s="19">
        <f t="shared" si="0"/>
        <v>503</v>
      </c>
      <c r="H8" s="19">
        <f t="shared" si="0"/>
        <v>14</v>
      </c>
      <c r="I8" s="19">
        <f t="shared" si="0"/>
        <v>14</v>
      </c>
      <c r="J8" s="20">
        <f t="shared" si="0"/>
        <v>77.680000000000007</v>
      </c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5" t="s">
        <v>34</v>
      </c>
      <c r="E12" s="21">
        <v>100</v>
      </c>
      <c r="F12" s="28">
        <v>3.18</v>
      </c>
      <c r="G12" s="21">
        <v>131</v>
      </c>
      <c r="H12" s="21">
        <v>1</v>
      </c>
      <c r="I12" s="21">
        <v>10</v>
      </c>
      <c r="J12" s="22">
        <v>9</v>
      </c>
    </row>
    <row r="13" spans="1:10">
      <c r="A13" s="7"/>
      <c r="B13" s="1" t="s">
        <v>16</v>
      </c>
      <c r="C13" s="2">
        <v>40</v>
      </c>
      <c r="D13" s="33" t="s">
        <v>35</v>
      </c>
      <c r="E13" s="17">
        <v>250</v>
      </c>
      <c r="F13" s="26">
        <v>9.14</v>
      </c>
      <c r="G13" s="17">
        <v>107</v>
      </c>
      <c r="H13" s="17">
        <v>2</v>
      </c>
      <c r="I13" s="17">
        <v>6</v>
      </c>
      <c r="J13" s="18">
        <v>12</v>
      </c>
    </row>
    <row r="14" spans="1:10">
      <c r="A14" s="7"/>
      <c r="B14" s="1" t="s">
        <v>17</v>
      </c>
      <c r="C14" s="2">
        <v>78</v>
      </c>
      <c r="D14" s="33" t="s">
        <v>36</v>
      </c>
      <c r="E14" s="17">
        <v>100</v>
      </c>
      <c r="F14" s="26">
        <v>32.35</v>
      </c>
      <c r="G14" s="17">
        <v>247</v>
      </c>
      <c r="H14" s="17">
        <v>17</v>
      </c>
      <c r="I14" s="17">
        <v>18</v>
      </c>
      <c r="J14" s="18">
        <v>4</v>
      </c>
    </row>
    <row r="15" spans="1:10">
      <c r="A15" s="7"/>
      <c r="B15" s="1" t="s">
        <v>18</v>
      </c>
      <c r="C15" s="2">
        <v>71</v>
      </c>
      <c r="D15" s="33" t="s">
        <v>37</v>
      </c>
      <c r="E15" s="17">
        <v>200</v>
      </c>
      <c r="F15" s="26">
        <v>6.5</v>
      </c>
      <c r="G15" s="17">
        <v>193</v>
      </c>
      <c r="H15" s="17">
        <v>8</v>
      </c>
      <c r="I15" s="17">
        <v>1</v>
      </c>
      <c r="J15" s="18">
        <v>39</v>
      </c>
    </row>
    <row r="16" spans="1:10">
      <c r="A16" s="7"/>
      <c r="B16" s="1" t="s">
        <v>19</v>
      </c>
      <c r="C16" s="2">
        <v>107</v>
      </c>
      <c r="D16" s="33" t="s">
        <v>38</v>
      </c>
      <c r="E16" s="17">
        <v>200</v>
      </c>
      <c r="F16" s="26">
        <v>14.43</v>
      </c>
      <c r="G16" s="17">
        <v>81</v>
      </c>
      <c r="H16" s="17">
        <v>0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122</v>
      </c>
      <c r="D17" s="33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3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6" t="s">
        <v>40</v>
      </c>
      <c r="E19" s="30">
        <f>SUM(E12:E18)</f>
        <v>930</v>
      </c>
      <c r="F19" s="31">
        <f>SUM(F12:F18)</f>
        <v>70</v>
      </c>
      <c r="G19" s="31">
        <f>SUM(G12:G18)</f>
        <v>923</v>
      </c>
      <c r="H19" s="31">
        <f t="shared" ref="H19:J19" si="1">SUM(H12:H18)</f>
        <v>34</v>
      </c>
      <c r="I19" s="31">
        <f t="shared" si="1"/>
        <v>35</v>
      </c>
      <c r="J19" s="31">
        <f t="shared" si="1"/>
        <v>117</v>
      </c>
    </row>
    <row r="20" spans="1:10" ht="15" thickBot="1">
      <c r="A20" s="8"/>
      <c r="B20" s="9"/>
      <c r="C20" s="9"/>
      <c r="D20" s="34" t="s">
        <v>41</v>
      </c>
      <c r="E20" s="19">
        <f>SUM(E8,E19)</f>
        <v>1470</v>
      </c>
      <c r="F20" s="19">
        <f t="shared" ref="F20:J20" si="2">SUM(F8,F19)</f>
        <v>85.92</v>
      </c>
      <c r="G20" s="19">
        <f t="shared" si="2"/>
        <v>1426</v>
      </c>
      <c r="H20" s="19">
        <f t="shared" si="2"/>
        <v>48</v>
      </c>
      <c r="I20" s="19">
        <f t="shared" si="2"/>
        <v>49</v>
      </c>
      <c r="J20" s="19">
        <f t="shared" si="2"/>
        <v>194.68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9C4E6CC1F00344F804ED6182DA426B3" ma:contentTypeVersion="0" ma:contentTypeDescription="Создание документа." ma:contentTypeScope="" ma:versionID="f9d0505db5dd656abb1fa6c4fbfd38f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F98ACD-6EED-443A-A039-C33622271D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EA3C8AF-C656-4EC0-B94E-DA94006DC8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491DB9-8476-48C2-BF67-EC89E1DD1DF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2022-12-02T10:06:09Z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0x010100E9C4E6CC1F00344F804ED6182DA426B3</vt:lpwstr>
  </property>
</Properties>
</file>