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F19"/>
  <c r="F20" s="1"/>
  <c r="E19"/>
  <c r="G8"/>
  <c r="E8"/>
  <c r="G20" l="1"/>
  <c r="E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<sst xmlns="http://schemas.openxmlformats.org/spreadsheetml/2006/main" count="42" uniqueCount="41">
  <si>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</si>
  <si>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</si>
  <si>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</si>
  <si>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</si>
  <si>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</si>
  <si>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</si>
  <si>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</si>
  <si>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</si>
  <si>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</si>
  <si>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</si>
  <si>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</si>
  <si>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</si>
  <si>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</si>
  <si>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</si>
  <si>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</si>
  <si>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</si>
  <si>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</si>
  <si>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</si>
  <si>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</si>
  <si>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</si>
  <si>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</si>
  <si>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</si>
  <si>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</si>
  <si>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</si>
  <si>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</si>
  <si>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</si>
  <si>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</si>
  <si>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</si>
  <si>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</si>
  <si>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</si>
  <si>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Каша рисовая вязкая</t>
  </si>
  <si>
    <t xml:space="preserve">Кисель из концентрата плодового </t>
  </si>
  <si>
    <t xml:space="preserve">Чай с лимоном </t>
  </si>
  <si>
    <t>Итого за завтрак</t>
  </si>
  <si>
    <t xml:space="preserve">Итого за обед </t>
  </si>
  <si>
    <t>Гуляш из говядины</t>
  </si>
  <si>
    <t>Каша гречневая вязкая</t>
  </si>
  <si>
    <t>Итого за день</t>
  </si>
  <si>
    <t>Борщ с капустой и картофелем</t>
  </si>
  <si>
    <t>Масло сливочное</t>
  </si>
  <si>
    <t>Салат картофельный с солеными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</si>
</sst>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61</v>
      </c>
      <c r="D4" s="33" t="s">
        <v>30</v>
      </c>
      <c r="E4" s="15">
        <v>200</v>
      </c>
      <c r="F4" s="25">
        <v>4.62</v>
      </c>
      <c r="G4" s="15">
        <v>279</v>
      </c>
      <c r="H4" s="15">
        <v>6.28</v>
      </c>
      <c r="I4" s="15">
        <v>11</v>
      </c>
      <c r="J4" s="16">
        <v>37</v>
      </c>
    </row>
    <row r="5" spans="1:10">
      <c r="A5" s="7"/>
      <c r="B5" s="1" t="s">
        <v>12</v>
      </c>
      <c r="C5" s="2">
        <v>105</v>
      </c>
      <c r="D5" s="34" t="s">
        <v>31</v>
      </c>
      <c r="E5" s="17">
        <v>200</v>
      </c>
      <c r="F5" s="26">
        <v>2.5099999999999998</v>
      </c>
      <c r="G5" s="17">
        <v>122</v>
      </c>
      <c r="H5" s="17">
        <v>1</v>
      </c>
      <c r="I5" s="17">
        <v>0</v>
      </c>
      <c r="J5" s="18">
        <v>29</v>
      </c>
    </row>
    <row r="6" spans="1:10">
      <c r="A6" s="7"/>
      <c r="B6" s="1" t="s">
        <v>23</v>
      </c>
      <c r="C6" s="2">
        <v>120</v>
      </c>
      <c r="D6" s="34" t="s">
        <v>39</v>
      </c>
      <c r="E6" s="17">
        <v>10</v>
      </c>
      <c r="F6" s="26">
        <v>2.2999999999999998</v>
      </c>
      <c r="G6" s="17">
        <v>75</v>
      </c>
      <c r="H6" s="17">
        <v>0.05</v>
      </c>
      <c r="I6" s="17">
        <v>8</v>
      </c>
      <c r="J6" s="18">
        <v>0</v>
      </c>
    </row>
    <row r="7" spans="1:10">
      <c r="A7" s="7"/>
      <c r="B7" s="2"/>
      <c r="C7" s="2">
        <v>122</v>
      </c>
      <c r="D7" s="34" t="s">
        <v>28</v>
      </c>
      <c r="E7" s="17">
        <v>40</v>
      </c>
      <c r="F7" s="26">
        <v>2.4</v>
      </c>
      <c r="G7" s="17">
        <v>94</v>
      </c>
      <c r="H7" s="17">
        <v>3</v>
      </c>
      <c r="I7" s="17">
        <v>0</v>
      </c>
      <c r="J7" s="18">
        <v>19.68</v>
      </c>
    </row>
    <row r="8" spans="1:10" ht="15" thickBot="1">
      <c r="A8" s="8"/>
      <c r="B8" s="9"/>
      <c r="C8" s="9"/>
      <c r="D8" s="35" t="s">
        <v>33</v>
      </c>
      <c r="E8" s="19">
        <f>SUM(E4:E7)</f>
        <v>450</v>
      </c>
      <c r="F8" s="27">
        <v>15.92</v>
      </c>
      <c r="G8" s="19">
        <f>SUM(G4:G7)</f>
        <v>570</v>
      </c>
      <c r="H8" s="19">
        <v>10</v>
      </c>
      <c r="I8" s="19">
        <v>11</v>
      </c>
      <c r="J8" s="20">
        <v>101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</v>
      </c>
      <c r="D12" s="36" t="s">
        <v>40</v>
      </c>
      <c r="E12" s="21">
        <v>100</v>
      </c>
      <c r="F12" s="28">
        <v>5</v>
      </c>
      <c r="G12" s="21">
        <v>96</v>
      </c>
      <c r="H12" s="21">
        <v>2</v>
      </c>
      <c r="I12" s="21">
        <v>5</v>
      </c>
      <c r="J12" s="22">
        <v>11</v>
      </c>
    </row>
    <row r="13" spans="1:10">
      <c r="A13" s="7"/>
      <c r="B13" s="1" t="s">
        <v>16</v>
      </c>
      <c r="C13" s="2">
        <v>40</v>
      </c>
      <c r="D13" s="34" t="s">
        <v>38</v>
      </c>
      <c r="E13" s="17">
        <v>250</v>
      </c>
      <c r="F13" s="26">
        <v>13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4" t="s">
        <v>35</v>
      </c>
      <c r="E14" s="17">
        <v>100</v>
      </c>
      <c r="F14" s="26">
        <v>28.43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74</v>
      </c>
      <c r="D15" s="34" t="s">
        <v>36</v>
      </c>
      <c r="E15" s="17">
        <v>150</v>
      </c>
      <c r="F15" s="26">
        <v>6.03</v>
      </c>
      <c r="G15" s="17">
        <v>137</v>
      </c>
      <c r="H15" s="17">
        <v>7</v>
      </c>
      <c r="I15" s="17">
        <v>9</v>
      </c>
      <c r="J15" s="18">
        <v>25</v>
      </c>
    </row>
    <row r="16" spans="1:10">
      <c r="A16" s="7"/>
      <c r="B16" s="1" t="s">
        <v>19</v>
      </c>
      <c r="C16" s="2">
        <v>100</v>
      </c>
      <c r="D16" s="34" t="s">
        <v>32</v>
      </c>
      <c r="E16" s="17">
        <v>200</v>
      </c>
      <c r="F16" s="26">
        <v>3.25</v>
      </c>
      <c r="G16" s="17">
        <v>61</v>
      </c>
      <c r="H16" s="17">
        <v>0.1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34</v>
      </c>
      <c r="E19" s="30">
        <f>SUM(E13:E18)</f>
        <v>780</v>
      </c>
      <c r="F19" s="31">
        <f>SUM(F12:F18)</f>
        <v>60.11</v>
      </c>
      <c r="G19" s="30">
        <f>SUM(G12:G18)</f>
        <v>812</v>
      </c>
      <c r="H19" s="30">
        <f>SUM(H12:H18)</f>
        <v>34.1</v>
      </c>
      <c r="I19" s="30">
        <f>SUM(I12:I18)</f>
        <v>38</v>
      </c>
      <c r="J19" s="32">
        <f>SUM(J12:J18)</f>
        <v>100.2</v>
      </c>
    </row>
    <row r="20" spans="1:10" ht="15" thickBot="1">
      <c r="A20" s="8"/>
      <c r="B20" s="9"/>
      <c r="C20" s="9"/>
      <c r="D20" s="35" t="s">
        <v>37</v>
      </c>
      <c r="E20" s="19">
        <f>SUM(E8,E19)</f>
        <v>1230</v>
      </c>
      <c r="F20" s="19">
        <f t="shared" ref="F20:J20" si="0">SUM(F8,F19)</f>
        <v>76.03</v>
      </c>
      <c r="G20" s="19">
        <f t="shared" si="0"/>
        <v>1382</v>
      </c>
      <c r="H20" s="19">
        <f t="shared" si="0"/>
        <v>44.1</v>
      </c>
      <c r="I20" s="19">
        <f t="shared" si="0"/>
        <v>49</v>
      </c>
      <c r="J20" s="19">
        <f t="shared" si="0"/>
        <v>201.2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491DB9-8476-48C2-BF67-EC89E1DD1D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2022-10-07T10:11:18Z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