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F19"/>
  <c r="F20" s="1"/>
  <c r="E19"/>
  <c r="G8"/>
  <c r="E8"/>
  <c r="G20" l="1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<sst xmlns="http://schemas.openxmlformats.org/spreadsheetml/2006/main" count="42" uniqueCount="41">
  <si>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</si>
  <si>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</si>
  <si>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</si>
  <si>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</si>
  <si>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</si>
  <si>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</si>
  <si>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</si>
  <si>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</si>
  <si>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</si>
  <si>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</si>
  <si>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</si>
  <si>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</si>
  <si>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</si>
  <si>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</si>
  <si>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</si>
  <si>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</si>
  <si>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</si>
  <si>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</si>
  <si>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</si>
  <si>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</si>
  <si>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</si>
  <si>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</si>
  <si>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</si>
  <si>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</si>
  <si>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</si>
  <si>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</si>
  <si>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</si>
  <si>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</si>
  <si>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</si>
  <si>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</si>
  <si>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рисовая вязкая</t>
  </si>
  <si>
    <t xml:space="preserve">Кисель из концентрата плодового </t>
  </si>
  <si>
    <t xml:space="preserve">Чай с лимоном </t>
  </si>
  <si>
    <t>Итого за завтрак</t>
  </si>
  <si>
    <t xml:space="preserve">Итого за обед </t>
  </si>
  <si>
    <t>Гуляш из говядины</t>
  </si>
  <si>
    <t>Каша гречневая вязкая</t>
  </si>
  <si>
    <t>Итого за день</t>
  </si>
  <si>
    <t>Борщ с капустой и картофелем</t>
  </si>
  <si>
    <t>Масло сливочное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</si>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</sst>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3" t="s">
        <v>30</v>
      </c>
      <c r="E4" s="15">
        <v>200</v>
      </c>
      <c r="F4" s="25">
        <v>4.62</v>
      </c>
      <c r="G4" s="15">
        <v>279</v>
      </c>
      <c r="H4" s="15">
        <v>6.28</v>
      </c>
      <c r="I4" s="15">
        <v>11</v>
      </c>
      <c r="J4" s="16">
        <v>37</v>
      </c>
    </row>
    <row r="5" spans="1:10">
      <c r="A5" s="7"/>
      <c r="B5" s="1" t="s">
        <v>12</v>
      </c>
      <c r="C5" s="2">
        <v>105</v>
      </c>
      <c r="D5" s="34" t="s">
        <v>31</v>
      </c>
      <c r="E5" s="17">
        <v>200</v>
      </c>
      <c r="F5" s="26">
        <v>2.5099999999999998</v>
      </c>
      <c r="G5" s="17">
        <v>122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>
        <v>120</v>
      </c>
      <c r="D6" s="34" t="s">
        <v>39</v>
      </c>
      <c r="E6" s="17">
        <v>10</v>
      </c>
      <c r="F6" s="26">
        <v>2.2999999999999998</v>
      </c>
      <c r="G6" s="17">
        <v>75</v>
      </c>
      <c r="H6" s="17">
        <v>0.05</v>
      </c>
      <c r="I6" s="17">
        <v>8</v>
      </c>
      <c r="J6" s="18">
        <v>0</v>
      </c>
    </row>
    <row r="7" spans="1:10">
      <c r="A7" s="7"/>
      <c r="B7" s="2"/>
      <c r="C7" s="2">
        <v>122</v>
      </c>
      <c r="D7" s="34" t="s">
        <v>28</v>
      </c>
      <c r="E7" s="17">
        <v>40</v>
      </c>
      <c r="F7" s="26">
        <v>2.4</v>
      </c>
      <c r="G7" s="17">
        <v>94</v>
      </c>
      <c r="H7" s="17">
        <v>3</v>
      </c>
      <c r="I7" s="17">
        <v>0</v>
      </c>
      <c r="J7" s="18">
        <v>19.68</v>
      </c>
    </row>
    <row r="8" spans="1:10" ht="15" thickBot="1">
      <c r="A8" s="8"/>
      <c r="B8" s="9"/>
      <c r="C8" s="9"/>
      <c r="D8" s="35" t="s">
        <v>33</v>
      </c>
      <c r="E8" s="19">
        <f>SUM(E4:E7)</f>
        <v>450</v>
      </c>
      <c r="F8" s="27">
        <v>15.92</v>
      </c>
      <c r="G8" s="19">
        <f>SUM(G4:G7)</f>
        <v>570</v>
      </c>
      <c r="H8" s="19">
        <v>10</v>
      </c>
      <c r="I8" s="19">
        <v>11</v>
      </c>
      <c r="J8" s="20">
        <v>101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40</v>
      </c>
      <c r="E12" s="21">
        <v>100</v>
      </c>
      <c r="F12" s="28">
        <v>5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4" t="s">
        <v>38</v>
      </c>
      <c r="E13" s="17">
        <v>250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35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4" t="s">
        <v>36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32</v>
      </c>
      <c r="E16" s="17">
        <v>200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>SUM(E13:E18)</f>
        <v>780</v>
      </c>
      <c r="F19" s="31">
        <f>SUM(F12:F18)</f>
        <v>60.11</v>
      </c>
      <c r="G19" s="30">
        <f>SUM(G12:G18)</f>
        <v>812</v>
      </c>
      <c r="H19" s="30">
        <f>SUM(H12:H18)</f>
        <v>34.1</v>
      </c>
      <c r="I19" s="30">
        <f>SUM(I12:I18)</f>
        <v>38</v>
      </c>
      <c r="J19" s="32">
        <f>SUM(J12:J18)</f>
        <v>100.2</v>
      </c>
    </row>
    <row r="20" spans="1:10" ht="15" thickBot="1">
      <c r="A20" s="8"/>
      <c r="B20" s="9"/>
      <c r="C20" s="9"/>
      <c r="D20" s="35" t="s">
        <v>37</v>
      </c>
      <c r="E20" s="19">
        <f>SUM(E8,E19)</f>
        <v>1230</v>
      </c>
      <c r="F20" s="19">
        <f t="shared" ref="F20:J20" si="0">SUM(F8,F19)</f>
        <v>76.03</v>
      </c>
      <c r="G20" s="19">
        <f t="shared" si="0"/>
        <v>1382</v>
      </c>
      <c r="H20" s="19">
        <f t="shared" si="0"/>
        <v>44.1</v>
      </c>
      <c r="I20" s="19">
        <f t="shared" si="0"/>
        <v>49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2022-09-28T12:01:13Z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